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5333303C-2362-48EB-B021-7D511E13BAAC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noviembre 2023 " sheetId="103" r:id="rId4"/>
  </sheets>
  <definedNames>
    <definedName name="_xlnm.Print_Area" localSheetId="0">'Informe noviembre 2018  (2)'!$A$1:$E$39</definedName>
    <definedName name="_xlnm.Print_Area" localSheetId="3">'Relacion Mipyme noviembre 2023 '!$A$1:$K$22</definedName>
  </definedNames>
  <calcPr calcId="191029"/>
</workbook>
</file>

<file path=xl/calcChain.xml><?xml version="1.0" encoding="utf-8"?>
<calcChain xmlns="http://schemas.openxmlformats.org/spreadsheetml/2006/main">
  <c r="J17" i="103" l="1"/>
  <c r="C35" i="26" l="1"/>
  <c r="E34" i="23" l="1"/>
</calcChain>
</file>

<file path=xl/sharedStrings.xml><?xml version="1.0" encoding="utf-8"?>
<sst xmlns="http://schemas.openxmlformats.org/spreadsheetml/2006/main" count="98" uniqueCount="56">
  <si>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</si>
  <si>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</si>
  <si>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</si>
  <si>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</si>
  <si>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</si>
  <si>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</si>
  <si>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</si>
  <si>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</si>
  <si>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</si>
  <si>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</si>
  <si>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</si>
  <si>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</si>
  <si>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</si>
  <si>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</si>
  <si>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</si>
  <si>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</si>
  <si>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</si>
  <si>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</si>
  <si>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</si>
  <si>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</si>
  <si>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</si>
  <si>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</si>
  <si>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</si>
  <si>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</si>
  <si>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</si>
  <si>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</si>
  <si>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</si>
  <si>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</si>
  <si>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</si>
  <si>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</si>
  <si>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t xml:space="preserve"> Revisado por:  </t>
    </r>
    <r>
      <rPr>
        <b/>
        <sz val="24"/>
        <color theme="1"/>
        <rFont val="Calibri"/>
        <family val="2"/>
        <scheme val="minor"/>
      </rPr>
      <t xml:space="preserve">                                              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</si>
  <si>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PRO CONSUMIDOR-UC-CD-2023-0084</t>
  </si>
  <si>
    <t>Placas "REC" para invitados al XVII Foro Iberoamericano de Agencias Gubernamentales de Protección al Consumidor – FIAGC.</t>
  </si>
  <si>
    <t>Multigrabado, SRL</t>
  </si>
  <si>
    <t>PRO CONSUMIDOR-UC-CD-2023-0085</t>
  </si>
  <si>
    <t>ADQUISICIÓN SERVICIO DE MANTENIMIENTO Y REPARACION PREVENTIVO, DE VEHÍCULOS EN GARANTÍA 15K DE LOS 22,155KM.</t>
  </si>
  <si>
    <t xml:space="preserve">	Autocamiones, SA</t>
  </si>
  <si>
    <t>PRO CONSUMIDOR-UC-CD-2023-0086</t>
  </si>
  <si>
    <t>EVENTO GENERAL EN HOTEL PARA MIEMBROS QUE PARTICIPARAN EN CELEBRACIÓN DE ASAMBLEA DE CONSUMIDORES 2023</t>
  </si>
  <si>
    <t>Inversiones Azul Del Este Dominicana, S.A</t>
  </si>
  <si>
    <t>PRO CONSUMIDOR-UC-CD-2023-0087</t>
  </si>
  <si>
    <t>Adquisicion de Microondas para el Area del comedor de la Institucion</t>
  </si>
  <si>
    <t>Centro Cuesta Nacional, SAS</t>
  </si>
  <si>
    <t>PRO CONSUMIDOR-UC-CD-2023-0078</t>
  </si>
  <si>
    <t>ADQUISICION DE BANDERAS NACIONALES E INTERNACIONALES PARA USO DE PRO CONSUMIDOR.</t>
  </si>
  <si>
    <t>Banderas Global HC, SRL</t>
  </si>
  <si>
    <t>PRO CONSUMIDOR-UC-CD-2023-0088</t>
  </si>
  <si>
    <t>PUBLICIDAD EN PERIÓDICOS CONVOCATORIA DE ASAMBLEA ASOCIACION DE CONSUMIDORES 2023</t>
  </si>
  <si>
    <t>Editora El Nuevo Diario, SA</t>
  </si>
  <si>
    <t>PRO CONSUMIDOR-UC-CD-2023-0089</t>
  </si>
  <si>
    <t>SERVICIOS DE RELACIONES PÚBLICAS CAMPAÑA DE PUBLICIDAD INSTITUCIONAL</t>
  </si>
  <si>
    <t>Olivet Agency, SRL</t>
  </si>
  <si>
    <t>PRO CONSUMIDOR-UC-CD-2023-0090</t>
  </si>
  <si>
    <t>SERVICIO DE MANTENIMIENTO MINIBUS INSTITUCIONAL JAC, DE 20,000 KM</t>
  </si>
  <si>
    <t>Viamar, SA</t>
  </si>
  <si>
    <t xml:space="preserve">              Correspondiente al mes de Noviembre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</si>
</sst>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14" fontId="15" fillId="0" borderId="8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14" fontId="15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1603374</xdr:colOff>
      <xdr:row>18</xdr:row>
      <xdr:rowOff>15874</xdr:rowOff>
    </xdr:from>
    <xdr:to>
      <xdr:col>10</xdr:col>
      <xdr:colOff>968374</xdr:colOff>
      <xdr:row>21</xdr:row>
      <xdr:rowOff>809625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12374" y="23748999"/>
          <a:ext cx="5572125" cy="1746251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64"/>
      <c r="B5" s="64"/>
      <c r="C5" s="64"/>
      <c r="D5" s="64"/>
      <c r="E5" s="64"/>
    </row>
    <row r="6" spans="1:7" ht="18" x14ac:dyDescent="0.25">
      <c r="A6" s="64" t="s">
        <v>4</v>
      </c>
      <c r="B6" s="64"/>
      <c r="C6" s="64"/>
      <c r="D6" s="64"/>
      <c r="E6" s="64"/>
    </row>
    <row r="7" spans="1:7" ht="18" customHeight="1" thickBot="1" x14ac:dyDescent="0.4">
      <c r="A7" s="65" t="s">
        <v>11</v>
      </c>
      <c r="B7" s="65"/>
      <c r="C7" s="65"/>
      <c r="D7" s="65"/>
      <c r="E7" s="65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6</v>
      </c>
      <c r="E8" s="29" t="s">
        <v>7</v>
      </c>
    </row>
    <row r="9" spans="1:7" ht="25.5" customHeight="1" x14ac:dyDescent="0.25">
      <c r="A9" s="18" t="s">
        <v>8</v>
      </c>
      <c r="B9" s="9">
        <v>43141</v>
      </c>
      <c r="C9" s="6" t="s">
        <v>9</v>
      </c>
      <c r="D9" s="6" t="s">
        <v>10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tabSelected="1" view="pageBreakPreview" topLeftCell="A3" zoomScale="60" zoomScaleNormal="60" workbookViewId="0">
      <selection activeCell="O11" sqref="O11"/>
    </sheetView>
  </sheetViews>
  <sheetFormatPr defaultColWidth="11.42578125" defaultRowHeight="15" x14ac:dyDescent="0.25"/>
  <cols>
    <col min="1" max="1" width="20.7109375" customWidth="1"/>
    <col min="2" max="2" width="18.710937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33" customHeight="1" x14ac:dyDescent="0.25">
      <c r="A4" s="69" t="s">
        <v>16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30.75" customHeight="1" x14ac:dyDescent="0.25">
      <c r="A5" s="69" t="s">
        <v>15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ht="30" customHeight="1" x14ac:dyDescent="0.25">
      <c r="A6" s="68" t="s">
        <v>55</v>
      </c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1:11" ht="88.5" customHeight="1" x14ac:dyDescent="0.25">
      <c r="A7" s="32"/>
      <c r="B7" s="32" t="s">
        <v>17</v>
      </c>
      <c r="C7" s="32" t="s">
        <v>18</v>
      </c>
      <c r="D7" s="32" t="s">
        <v>19</v>
      </c>
      <c r="E7" s="32" t="s">
        <v>12</v>
      </c>
      <c r="F7" s="32" t="s">
        <v>20</v>
      </c>
      <c r="G7" s="32" t="s">
        <v>21</v>
      </c>
      <c r="H7" s="32" t="s">
        <v>22</v>
      </c>
      <c r="I7" s="32" t="s">
        <v>23</v>
      </c>
      <c r="J7" s="33" t="s">
        <v>24</v>
      </c>
      <c r="K7" s="33" t="s">
        <v>25</v>
      </c>
    </row>
    <row r="8" spans="1:11" ht="124.5" customHeight="1" x14ac:dyDescent="0.25">
      <c r="A8" s="52" t="s">
        <v>43</v>
      </c>
      <c r="B8" s="61">
        <v>45246</v>
      </c>
      <c r="C8" s="43" t="s">
        <v>13</v>
      </c>
      <c r="D8" s="43" t="s">
        <v>13</v>
      </c>
      <c r="E8" s="43" t="s">
        <v>13</v>
      </c>
      <c r="F8" s="52" t="s">
        <v>26</v>
      </c>
      <c r="G8" s="43" t="s">
        <v>45</v>
      </c>
      <c r="H8" s="52" t="s">
        <v>29</v>
      </c>
      <c r="I8" s="52" t="s">
        <v>44</v>
      </c>
      <c r="J8" s="62">
        <v>5310</v>
      </c>
      <c r="K8" s="46" t="s">
        <v>27</v>
      </c>
    </row>
    <row r="9" spans="1:11" ht="135.75" customHeight="1" x14ac:dyDescent="0.25">
      <c r="A9" s="47" t="s">
        <v>31</v>
      </c>
      <c r="B9" s="49">
        <v>45231</v>
      </c>
      <c r="C9" s="43" t="s">
        <v>13</v>
      </c>
      <c r="D9" s="43" t="s">
        <v>13</v>
      </c>
      <c r="E9" s="43" t="s">
        <v>13</v>
      </c>
      <c r="F9" s="48" t="s">
        <v>26</v>
      </c>
      <c r="G9" s="43" t="s">
        <v>33</v>
      </c>
      <c r="H9" s="52" t="s">
        <v>29</v>
      </c>
      <c r="I9" s="47" t="s">
        <v>32</v>
      </c>
      <c r="J9" s="51">
        <v>23553.99</v>
      </c>
      <c r="K9" s="46" t="s">
        <v>27</v>
      </c>
    </row>
    <row r="10" spans="1:11" ht="99" customHeight="1" x14ac:dyDescent="0.25">
      <c r="A10" s="41" t="s">
        <v>34</v>
      </c>
      <c r="B10" s="39">
        <v>45240</v>
      </c>
      <c r="C10" s="34" t="s">
        <v>14</v>
      </c>
      <c r="D10" s="34" t="s">
        <v>13</v>
      </c>
      <c r="E10" s="34" t="s">
        <v>14</v>
      </c>
      <c r="F10" s="44" t="s">
        <v>26</v>
      </c>
      <c r="G10" s="43" t="s">
        <v>36</v>
      </c>
      <c r="H10" s="34" t="s">
        <v>28</v>
      </c>
      <c r="I10" s="41" t="s">
        <v>35</v>
      </c>
      <c r="J10" s="35">
        <v>50995.71</v>
      </c>
      <c r="K10" s="38" t="s">
        <v>27</v>
      </c>
    </row>
    <row r="11" spans="1:11" ht="99.75" customHeight="1" x14ac:dyDescent="0.25">
      <c r="A11" s="41" t="s">
        <v>37</v>
      </c>
      <c r="B11" s="39">
        <v>45239</v>
      </c>
      <c r="C11" s="34" t="s">
        <v>14</v>
      </c>
      <c r="D11" s="34" t="s">
        <v>13</v>
      </c>
      <c r="E11" s="34" t="s">
        <v>14</v>
      </c>
      <c r="F11" s="40" t="s">
        <v>26</v>
      </c>
      <c r="G11" s="43" t="s">
        <v>39</v>
      </c>
      <c r="H11" s="34" t="s">
        <v>28</v>
      </c>
      <c r="I11" s="41" t="s">
        <v>38</v>
      </c>
      <c r="J11" s="35">
        <v>54552.38</v>
      </c>
      <c r="K11" s="38" t="s">
        <v>27</v>
      </c>
    </row>
    <row r="12" spans="1:11" ht="70.5" customHeight="1" x14ac:dyDescent="0.25">
      <c r="A12" s="41" t="s">
        <v>40</v>
      </c>
      <c r="B12" s="39">
        <v>45245</v>
      </c>
      <c r="C12" s="34" t="s">
        <v>14</v>
      </c>
      <c r="D12" s="34" t="s">
        <v>13</v>
      </c>
      <c r="E12" s="34" t="s">
        <v>14</v>
      </c>
      <c r="F12" s="40" t="s">
        <v>26</v>
      </c>
      <c r="G12" s="45" t="s">
        <v>42</v>
      </c>
      <c r="H12" s="34" t="s">
        <v>29</v>
      </c>
      <c r="I12" s="41" t="s">
        <v>41</v>
      </c>
      <c r="J12" s="35">
        <v>29305</v>
      </c>
      <c r="K12" s="38" t="s">
        <v>27</v>
      </c>
    </row>
    <row r="13" spans="1:11" ht="114" customHeight="1" x14ac:dyDescent="0.25">
      <c r="A13" s="41" t="s">
        <v>46</v>
      </c>
      <c r="B13" s="39">
        <v>45251</v>
      </c>
      <c r="C13" s="34" t="s">
        <v>14</v>
      </c>
      <c r="D13" s="34" t="s">
        <v>13</v>
      </c>
      <c r="E13" s="34" t="s">
        <v>14</v>
      </c>
      <c r="F13" s="40" t="s">
        <v>26</v>
      </c>
      <c r="G13" s="37" t="s">
        <v>48</v>
      </c>
      <c r="H13" s="34" t="s">
        <v>28</v>
      </c>
      <c r="I13" s="41" t="s">
        <v>47</v>
      </c>
      <c r="J13" s="35">
        <v>35400</v>
      </c>
      <c r="K13" s="38" t="s">
        <v>27</v>
      </c>
    </row>
    <row r="14" spans="1:11" ht="55.5" customHeight="1" x14ac:dyDescent="0.25">
      <c r="A14" s="70" t="s">
        <v>49</v>
      </c>
      <c r="B14" s="71">
        <v>45251</v>
      </c>
      <c r="C14" s="75" t="s">
        <v>13</v>
      </c>
      <c r="D14" s="75" t="s">
        <v>13</v>
      </c>
      <c r="E14" s="75" t="s">
        <v>13</v>
      </c>
      <c r="F14" s="74" t="s">
        <v>26</v>
      </c>
      <c r="G14" s="77" t="s">
        <v>51</v>
      </c>
      <c r="H14" s="73" t="s">
        <v>28</v>
      </c>
      <c r="I14" s="72" t="s">
        <v>50</v>
      </c>
      <c r="J14" s="67">
        <v>200000</v>
      </c>
      <c r="K14" s="67" t="s">
        <v>27</v>
      </c>
    </row>
    <row r="15" spans="1:11" ht="36" customHeight="1" x14ac:dyDescent="0.25">
      <c r="A15" s="70"/>
      <c r="B15" s="71"/>
      <c r="C15" s="76"/>
      <c r="D15" s="76"/>
      <c r="E15" s="76"/>
      <c r="F15" s="74"/>
      <c r="G15" s="78"/>
      <c r="H15" s="73"/>
      <c r="I15" s="72"/>
      <c r="J15" s="67"/>
      <c r="K15" s="67"/>
    </row>
    <row r="16" spans="1:11" ht="115.5" customHeight="1" x14ac:dyDescent="0.25">
      <c r="A16" s="63" t="s">
        <v>52</v>
      </c>
      <c r="B16" s="58">
        <v>45259</v>
      </c>
      <c r="C16" s="50" t="s">
        <v>14</v>
      </c>
      <c r="D16" s="50" t="s">
        <v>13</v>
      </c>
      <c r="E16" s="50" t="s">
        <v>13</v>
      </c>
      <c r="F16" s="53" t="s">
        <v>26</v>
      </c>
      <c r="G16" s="53" t="s">
        <v>54</v>
      </c>
      <c r="H16" s="50" t="s">
        <v>28</v>
      </c>
      <c r="I16" s="57" t="s">
        <v>53</v>
      </c>
      <c r="J16" s="59">
        <v>24549.42</v>
      </c>
      <c r="K16" s="60" t="s">
        <v>27</v>
      </c>
    </row>
    <row r="17" spans="1:11" ht="30.75" customHeight="1" x14ac:dyDescent="0.25">
      <c r="A17" s="7"/>
      <c r="B17" s="7"/>
      <c r="C17" s="7"/>
      <c r="D17" s="7"/>
      <c r="E17" s="55"/>
      <c r="F17" s="43"/>
      <c r="G17" s="56"/>
      <c r="H17" s="43"/>
      <c r="I17" s="7"/>
      <c r="J17" s="56">
        <f>SUM(J9:J16)</f>
        <v>418356.49999999994</v>
      </c>
      <c r="K17" s="7"/>
    </row>
    <row r="18" spans="1:11" ht="5.25" customHeight="1" x14ac:dyDescent="0.3">
      <c r="A18" s="36"/>
      <c r="B18" s="36"/>
      <c r="C18" s="36"/>
      <c r="D18" s="36"/>
      <c r="E18" s="36"/>
      <c r="F18" s="31"/>
      <c r="G18" s="31"/>
      <c r="H18" s="42"/>
      <c r="I18" s="31"/>
      <c r="J18" s="42"/>
    </row>
    <row r="19" spans="1:11" ht="5.25" customHeight="1" x14ac:dyDescent="0.3">
      <c r="A19" s="36"/>
      <c r="B19" s="36"/>
      <c r="C19" s="36"/>
      <c r="D19" s="36"/>
      <c r="E19" s="36"/>
      <c r="F19" s="31"/>
      <c r="G19" s="31"/>
      <c r="H19" s="42"/>
      <c r="I19" s="31"/>
      <c r="J19" s="42"/>
    </row>
    <row r="20" spans="1:11" ht="65.25" customHeight="1" x14ac:dyDescent="0.5">
      <c r="A20" s="66" t="s">
        <v>30</v>
      </c>
      <c r="B20" s="66"/>
      <c r="C20" s="66"/>
      <c r="D20" s="66"/>
      <c r="E20" s="54"/>
      <c r="F20" s="54"/>
      <c r="G20" s="54"/>
      <c r="H20" s="54"/>
    </row>
    <row r="21" spans="1:11" ht="75.75" customHeight="1" x14ac:dyDescent="0.5">
      <c r="A21" s="66"/>
      <c r="B21" s="66"/>
      <c r="C21" s="66"/>
      <c r="D21" s="66"/>
      <c r="E21" s="54"/>
      <c r="F21" s="54"/>
      <c r="G21" s="54"/>
      <c r="H21" s="54"/>
    </row>
    <row r="22" spans="1:11" ht="46.5" customHeight="1" x14ac:dyDescent="0.5">
      <c r="A22" s="66"/>
      <c r="B22" s="66"/>
      <c r="C22" s="66"/>
      <c r="D22" s="66"/>
      <c r="E22" s="54"/>
      <c r="F22" s="54"/>
      <c r="G22" s="54"/>
      <c r="H22" s="54"/>
    </row>
  </sheetData>
  <mergeCells count="15">
    <mergeCell ref="A20:D22"/>
    <mergeCell ref="J14:J15"/>
    <mergeCell ref="K14:K15"/>
    <mergeCell ref="A6:K6"/>
    <mergeCell ref="A4:K4"/>
    <mergeCell ref="A5:K5"/>
    <mergeCell ref="A14:A15"/>
    <mergeCell ref="B14:B15"/>
    <mergeCell ref="I14:I15"/>
    <mergeCell ref="H14:H15"/>
    <mergeCell ref="F14:F15"/>
    <mergeCell ref="E14:E15"/>
    <mergeCell ref="D14:D15"/>
    <mergeCell ref="C14:C15"/>
    <mergeCell ref="G14:G15"/>
  </mergeCells>
  <printOptions horizontalCentered="1"/>
  <pageMargins left="0.98425196850393704" right="0.98425196850393704" top="0.98425196850393704" bottom="0" header="0.51181102362204722" footer="0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Relacion Mipyme noviembre 2023 </vt:lpstr>
      <vt:lpstr>'Informe noviembre 2018  (2)'!Print_Area</vt:lpstr>
      <vt:lpstr>'Relacion Mipyme noviembre 2023 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2023-11-09T19:02:50Z</cp:lastPrinted>
  <dcterms:created xsi:type="dcterms:W3CDTF">2012-03-06T17:11:50Z</dcterms:created>
  <dcterms:modified xsi:type="dcterms:W3CDTF">2023-12-11T13:39:16Z</dcterms:modified>
</cp:coreProperties>
</file>